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<sst xmlns="http://schemas.openxmlformats.org/spreadsheetml/2006/main" count="148" uniqueCount="83">
  <si>
    <t>工事費内訳書</t>
  </si>
  <si>
    <t>住　　　　所</t>
  </si>
  <si>
    <t>商号又は名称</t>
  </si>
  <si>
    <t>代 表 者 名</t>
  </si>
  <si>
    <t>工 事 名</t>
  </si>
  <si>
    <t>Ｒ８那土　那賀川　那賀・百合　河川工事（１）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</si>
  <si>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</si>
  <si>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</si>
  <si>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</si>
  <si>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</si>
  <si>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</si>
  <si>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</si>
  <si>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</si>
  <si>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</si>
  <si>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</si>
  <si>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盛土工</t>
  </si>
  <si>
    <t>路体(築堤)盛土</t>
  </si>
  <si>
    <t>m3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</si>
  <si>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</si>
  <si>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</si>
  <si>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</si>
  <si>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</si>
  <si>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</si>
  <si>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</si>
  <si>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法覆護岸工</t>
  </si>
  <si>
    <t>作業土工</t>
  </si>
  <si>
    <t>床掘り</t>
  </si>
  <si>
    <t>埋戻し</t>
  </si>
  <si>
    <t>基面整正</t>
  </si>
  <si>
    <t>ｺﾝｸﾘｰﾄﾌﾞﾛｯｸ工(連節ﾌﾞﾛｯｸ張)</t>
  </si>
  <si>
    <t>現場打基礎ｺﾝｸﾘｰﾄ
　(A)</t>
  </si>
  <si>
    <t>m</t>
  </si>
  <si>
    <t>現場打基礎ｺﾝｸﾘｰﾄ
　(B)</t>
  </si>
  <si>
    <t>現場打小口止ｺﾝｸﾘｰﾄ</t>
  </si>
  <si>
    <t>現場打横帯(隔壁)ｺﾝｸﾘｰﾄ</t>
  </si>
  <si>
    <t>連節ﾌﾞﾛｯｸ張</t>
  </si>
  <si>
    <t>現場打天端ｺﾝｸﾘｰﾄ
　(A)</t>
  </si>
  <si>
    <t>現場打天端ｺﾝｸﾘｰﾄ
　(B)</t>
  </si>
  <si>
    <t>護岸付属物工</t>
  </si>
  <si>
    <t>水路工
　17-2号</t>
  </si>
  <si>
    <t>水路工
　18号</t>
  </si>
  <si>
    <t xml:space="preserve">現場打ち集水桝　</t>
  </si>
  <si>
    <t>箇所</t>
  </si>
  <si>
    <t>平張ｺﾝｸﾘｰﾄ</t>
  </si>
  <si>
    <t>現場打ち階段</t>
  </si>
  <si>
    <t>目地材</t>
  </si>
  <si>
    <t>付帯道路施設工</t>
  </si>
  <si>
    <t>境界工</t>
  </si>
  <si>
    <t>境界(法留)壁</t>
  </si>
  <si>
    <t>拾石積</t>
  </si>
  <si>
    <t>構造物撤去工</t>
  </si>
  <si>
    <t>構造物取壊し工</t>
  </si>
  <si>
    <t>ｺﾝｸﾘｰﾄ構造物取壊し</t>
  </si>
  <si>
    <t>舗装版破砕</t>
  </si>
  <si>
    <t>運搬処理工</t>
  </si>
  <si>
    <t>殻運搬</t>
  </si>
  <si>
    <t>殻処分</t>
  </si>
  <si>
    <t>仮設工</t>
  </si>
  <si>
    <t>工事用道路工</t>
  </si>
  <si>
    <t>仮設舗装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</si>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</sst>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G11+G20+G42+G46+G56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6800.0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630.0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2040.0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7040.0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G21+G27+G35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G22+G23+G24+G25+G26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1200.0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70.0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480.0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170.0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20</v>
      </c>
      <c r="F26" s="13" t="n">
        <v>240.0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G28+G29+G30+G31+G32+G33+G34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197.0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31</v>
      </c>
      <c r="F29" s="13" t="n">
        <v>56.0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17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20</v>
      </c>
      <c r="F32" s="13" t="n">
        <v>1756.0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17</v>
      </c>
      <c r="F33" s="13" t="n">
        <v>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17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G36+G37+G38+G39+G40+G41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31</v>
      </c>
      <c r="F36" s="13" t="n">
        <v>21.0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31</v>
      </c>
      <c r="F37" s="13" t="n">
        <v>25.0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20</v>
      </c>
      <c r="F39" s="13" t="n">
        <v>260.0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17</v>
      </c>
      <c r="F40" s="13" t="n">
        <v>16.0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20</v>
      </c>
      <c r="F41" s="13" t="n">
        <v>30.0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17</v>
      </c>
      <c r="F44" s="13" t="n">
        <v>3.0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20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50</v>
      </c>
      <c r="C46" s="11"/>
      <c r="D46" s="11"/>
      <c r="E46" s="12" t="s">
        <v>13</v>
      </c>
      <c r="F46" s="13" t="n">
        <v>1.0</v>
      </c>
      <c r="G46" s="15">
        <f>G47+G51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51</v>
      </c>
      <c r="D47" s="11"/>
      <c r="E47" s="12" t="s">
        <v>13</v>
      </c>
      <c r="F47" s="13" t="n">
        <v>1.0</v>
      </c>
      <c r="G47" s="15">
        <f>G48+G49+G50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52</v>
      </c>
      <c r="E48" s="12" t="s">
        <v>17</v>
      </c>
      <c r="F48" s="13" t="n">
        <v>4.0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17</v>
      </c>
      <c r="F49" s="13" t="n">
        <v>9.0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20</v>
      </c>
      <c r="F50" s="13" t="n">
        <v>200.0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54</v>
      </c>
      <c r="D51" s="11"/>
      <c r="E51" s="12" t="s">
        <v>13</v>
      </c>
      <c r="F51" s="13" t="n">
        <v>1.0</v>
      </c>
      <c r="G51" s="15">
        <f>G52+G53+G54+G55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55</v>
      </c>
      <c r="E52" s="12" t="s">
        <v>17</v>
      </c>
      <c r="F52" s="13" t="n">
        <v>13.0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56</v>
      </c>
      <c r="E53" s="12" t="s">
        <v>17</v>
      </c>
      <c r="F53" s="13" t="n">
        <v>13.0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55</v>
      </c>
      <c r="E54" s="12" t="s">
        <v>17</v>
      </c>
      <c r="F54" s="13" t="n">
        <v>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56</v>
      </c>
      <c r="E55" s="12" t="s">
        <v>17</v>
      </c>
      <c r="F55" s="13" t="n">
        <v>8.0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57</v>
      </c>
      <c r="C56" s="11"/>
      <c r="D56" s="11"/>
      <c r="E56" s="12" t="s">
        <v>13</v>
      </c>
      <c r="F56" s="13" t="n">
        <v>1.0</v>
      </c>
      <c r="G56" s="15">
        <f>G57+G59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58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59</v>
      </c>
      <c r="E58" s="12" t="s">
        <v>20</v>
      </c>
      <c r="F58" s="13" t="n">
        <v>150.0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60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61</v>
      </c>
      <c r="E60" s="12" t="s">
        <v>62</v>
      </c>
      <c r="F60" s="13" t="n">
        <v>80.0</v>
      </c>
      <c r="G60" s="16"/>
      <c r="I60" s="17" t="n">
        <v>51.0</v>
      </c>
      <c r="J60" s="18" t="n">
        <v>4.0</v>
      </c>
    </row>
    <row r="61" ht="42.0" customHeight="true">
      <c r="A61" s="10" t="s">
        <v>63</v>
      </c>
      <c r="B61" s="11"/>
      <c r="C61" s="11"/>
      <c r="D61" s="11"/>
      <c r="E61" s="12" t="s">
        <v>13</v>
      </c>
      <c r="F61" s="13" t="n">
        <v>1.0</v>
      </c>
      <c r="G61" s="15">
        <f>G11+G20+G42+G46+G56</f>
      </c>
      <c r="I61" s="17" t="n">
        <v>52.0</v>
      </c>
      <c r="J61" s="18" t="n">
        <v>20.0</v>
      </c>
    </row>
    <row r="62" ht="42.0" customHeight="true">
      <c r="A62" s="10"/>
      <c r="B62" s="11" t="s">
        <v>64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s">
        <v>65</v>
      </c>
    </row>
    <row r="63" ht="42.0" customHeight="true">
      <c r="A63" s="10"/>
      <c r="B63" s="11" t="s">
        <v>66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s">
        <v>67</v>
      </c>
    </row>
    <row r="64" ht="42.0" customHeight="true">
      <c r="A64" s="10" t="s">
        <v>68</v>
      </c>
      <c r="B64" s="11"/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200.0</v>
      </c>
    </row>
    <row r="65" ht="42.0" customHeight="true">
      <c r="A65" s="10"/>
      <c r="B65" s="11" t="s">
        <v>69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70</v>
      </c>
      <c r="B66" s="11"/>
      <c r="C66" s="11"/>
      <c r="D66" s="11"/>
      <c r="E66" s="12" t="s">
        <v>13</v>
      </c>
      <c r="F66" s="13" t="n">
        <v>1.0</v>
      </c>
      <c r="G66" s="15">
        <f>G61+G64</f>
      </c>
      <c r="I66" s="17" t="n">
        <v>57.0</v>
      </c>
      <c r="J66" s="18"/>
    </row>
    <row r="67" ht="42.0" customHeight="true">
      <c r="A67" s="10"/>
      <c r="B67" s="11" t="s">
        <v>71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n">
        <v>210.0</v>
      </c>
    </row>
    <row r="68" ht="42.0" customHeight="true">
      <c r="A68" s="10"/>
      <c r="B68" s="11"/>
      <c r="C68" s="11" t="s">
        <v>72</v>
      </c>
      <c r="D68" s="11"/>
      <c r="E68" s="12" t="s">
        <v>13</v>
      </c>
      <c r="F68" s="13" t="n">
        <v>1.0</v>
      </c>
      <c r="G68" s="16"/>
      <c r="I68" s="17" t="n">
        <v>59.0</v>
      </c>
      <c r="J68" s="18" t="s">
        <v>73</v>
      </c>
    </row>
    <row r="69" ht="42.0" customHeight="true">
      <c r="A69" s="10"/>
      <c r="B69" s="11"/>
      <c r="C69" s="11" t="s">
        <v>74</v>
      </c>
      <c r="D69" s="11"/>
      <c r="E69" s="12" t="s">
        <v>13</v>
      </c>
      <c r="F69" s="13" t="n">
        <v>1.0</v>
      </c>
      <c r="G69" s="16"/>
      <c r="I69" s="17" t="n">
        <v>60.0</v>
      </c>
      <c r="J69" s="18" t="s">
        <v>75</v>
      </c>
    </row>
    <row r="70" ht="42.0" customHeight="true">
      <c r="A70" s="10" t="s">
        <v>76</v>
      </c>
      <c r="B70" s="11"/>
      <c r="C70" s="11"/>
      <c r="D70" s="11"/>
      <c r="E70" s="12" t="s">
        <v>13</v>
      </c>
      <c r="F70" s="13" t="n">
        <v>1.0</v>
      </c>
      <c r="G70" s="15">
        <f>G61+G64+G67</f>
      </c>
      <c r="I70" s="17" t="n">
        <v>61.0</v>
      </c>
      <c r="J70" s="18"/>
    </row>
    <row r="71" ht="42.0" customHeight="true">
      <c r="A71" s="10"/>
      <c r="B71" s="11" t="s">
        <v>77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s">
        <v>78</v>
      </c>
    </row>
    <row r="72" ht="42.0" customHeight="true">
      <c r="A72" s="10"/>
      <c r="B72" s="11" t="s">
        <v>79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n">
        <v>220.0</v>
      </c>
    </row>
    <row r="73" ht="42.0" customHeight="true">
      <c r="A73" s="10" t="s">
        <v>80</v>
      </c>
      <c r="B73" s="11"/>
      <c r="C73" s="11"/>
      <c r="D73" s="11"/>
      <c r="E73" s="12" t="s">
        <v>13</v>
      </c>
      <c r="F73" s="13" t="n">
        <v>1.0</v>
      </c>
      <c r="G73" s="15">
        <f>G70+G72</f>
      </c>
      <c r="I73" s="17" t="n">
        <v>64.0</v>
      </c>
      <c r="J73" s="18" t="n">
        <v>30.0</v>
      </c>
    </row>
    <row r="74" ht="42.0" customHeight="true">
      <c r="A74" s="19" t="s">
        <v>81</v>
      </c>
      <c r="B74" s="20"/>
      <c r="C74" s="20"/>
      <c r="D74" s="20"/>
      <c r="E74" s="21" t="s">
        <v>82</v>
      </c>
      <c r="F74" s="22" t="s">
        <v>82</v>
      </c>
      <c r="G74" s="24">
        <f>G73</f>
      </c>
      <c r="I74" s="26" t="n">
        <v>65.0</v>
      </c>
      <c r="J74" s="26" t="n">
        <v>90.0</v>
      </c>
    </row>
    <row r="75">
      <c r="I7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B20:D20"/>
    <mergeCell ref="C21:D21"/>
    <mergeCell ref="D22"/>
    <mergeCell ref="D23"/>
    <mergeCell ref="D24"/>
    <mergeCell ref="D25"/>
    <mergeCell ref="D26"/>
    <mergeCell ref="C27:D27"/>
    <mergeCell ref="D28"/>
    <mergeCell ref="D29"/>
    <mergeCell ref="D30"/>
    <mergeCell ref="D31"/>
    <mergeCell ref="D32"/>
    <mergeCell ref="D33"/>
    <mergeCell ref="D34"/>
    <mergeCell ref="C35:D35"/>
    <mergeCell ref="D36"/>
    <mergeCell ref="D37"/>
    <mergeCell ref="D38"/>
    <mergeCell ref="D39"/>
    <mergeCell ref="D40"/>
    <mergeCell ref="D41"/>
    <mergeCell ref="B42:D42"/>
    <mergeCell ref="C43:D43"/>
    <mergeCell ref="D44"/>
    <mergeCell ref="D45"/>
    <mergeCell ref="B46:D46"/>
    <mergeCell ref="C47:D47"/>
    <mergeCell ref="D48"/>
    <mergeCell ref="D49"/>
    <mergeCell ref="D50"/>
    <mergeCell ref="C51:D51"/>
    <mergeCell ref="D52"/>
    <mergeCell ref="D53"/>
    <mergeCell ref="D54"/>
    <mergeCell ref="D55"/>
    <mergeCell ref="B56:D56"/>
    <mergeCell ref="C57:D57"/>
    <mergeCell ref="D58"/>
    <mergeCell ref="C59:D59"/>
    <mergeCell ref="D60"/>
    <mergeCell ref="A61:D61"/>
    <mergeCell ref="B62:D62"/>
    <mergeCell ref="B63:D63"/>
    <mergeCell ref="A64:D64"/>
    <mergeCell ref="B65:D65"/>
    <mergeCell ref="A66:D66"/>
    <mergeCell ref="B67:D67"/>
    <mergeCell ref="C68:D68"/>
    <mergeCell ref="C69:D69"/>
    <mergeCell ref="A70:D70"/>
    <mergeCell ref="B71:D71"/>
    <mergeCell ref="B72:D72"/>
    <mergeCell ref="A73:D73"/>
    <mergeCell ref="A74:D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2026-06-01T10:38:20Z</dcterms:created>
  <dc:creator>Apache POI</dc:creator>
</cp:coreProperties>
</file>